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C " sheetId="6" r:id="rId1"/>
  </sheets>
  <calcPr calcId="145621"/>
</workbook>
</file>

<file path=xl/calcChain.xml><?xml version="1.0" encoding="utf-8"?>
<calcChain xmlns="http://schemas.openxmlformats.org/spreadsheetml/2006/main">
  <c r="J32" i="6" l="1"/>
  <c r="H32" i="6"/>
</calcChain>
</file>

<file path=xl/sharedStrings.xml><?xml version="1.0" encoding="utf-8"?>
<sst xmlns="http://schemas.openxmlformats.org/spreadsheetml/2006/main" count="78" uniqueCount="63">
  <si>
    <t>pom</t>
  </si>
  <si>
    <t>lp</t>
  </si>
  <si>
    <t>stanowisko</t>
  </si>
  <si>
    <t>wymiar</t>
  </si>
  <si>
    <t>opis</t>
  </si>
  <si>
    <t>szt</t>
  </si>
  <si>
    <t>dygestorium</t>
  </si>
  <si>
    <t>suma netto:</t>
  </si>
  <si>
    <t>cena netto</t>
  </si>
  <si>
    <t>wartość netto</t>
  </si>
  <si>
    <t>cena brutto</t>
  </si>
  <si>
    <t>wartość brutto</t>
  </si>
  <si>
    <t>suma brutto:</t>
  </si>
  <si>
    <t>stół wsypowy</t>
  </si>
  <si>
    <t>Instytut Oceny Jakości i Przetwórstwa Produktów Zwierzęcych ul. Akademicka 13</t>
  </si>
  <si>
    <t>taboret laboratoryjny</t>
  </si>
  <si>
    <t>1500x900x2400</t>
  </si>
  <si>
    <t>Katedra Biochemii i Toksykologii ul. Akademicka 13</t>
  </si>
  <si>
    <t xml:space="preserve">Dygestorium 1500x900x2400 z podwójną ścianą tylną, atestowane PN EN-14175-3 i 6, komora robocza wzmacniana wykładką z żywicy fenolowej, blat z litej ceramiki technicznej z podniesionym obrzeżem friatec premium+ zlewik ceramiczny, 2 x woda,  1 x gaz palny, 4 x gniazdo 230 V,  lampa poza komorą dygestorium, szafka podblatowa wentylowana w czasie pracy dygestorium wyłożona PP, system sterowania i sygnalizacji przepływu powietrza zgodny z PN EN 14 175, włączanie i wyłączanie dygestorium i swiatła z panelu sterującego, pod baltem szafka instalacyjna, Wykonanie wg opisu z Załącznika SPECYFIKACJA TECHNICZNA ELEMENTOW WYPOSAZENIA
</t>
  </si>
  <si>
    <t>Wykonanie wg opisu z Załącznika SPECYFIKACJA TECHNICZNA ELEMENTOW WYPOSAZENIA</t>
  </si>
  <si>
    <t>Katedra Biotechnologii, Mikrobiologii i Żywienia Człowieka ul. Skromna 8</t>
  </si>
  <si>
    <t>3200x1500x900/1700</t>
  </si>
  <si>
    <t>stół wyspowy ze stanowiskiem do mycia: 2 x zlew pp, 2 x c/z woda , stelaż typ "A", blat Trespa, 2x nadstawka instalacyjna 1250x300x800mm, 1 rząd półek, 4 x gniazdo 230V, 1 x gaz palny, 1 x szafka instalacyjna 1200x510x640, 7 x szafka 500x510x640 (1 x drzwi w środku półka), 1 x szafka 500x510x640 (szuflada + drzwi), 2 x szafka 500x510x640 (4 x szuflada) Wykonanie wg opisu z Załącznika SPECYFIKACJA TECHNICZNA ELEMENTOW WYPOSAZENIA</t>
  </si>
  <si>
    <t>Katedra Inżynierii Kształtowania Środowiska i Geodezji ul. Leszczyńskiego 7</t>
  </si>
  <si>
    <t xml:space="preserve">DOSTAWA WRAZ Z MONTAŻEM MEBLI LABORATORYJNYCH DO BUDYNKÓW DYDAKTYCZNYCH UNIWERSYTETU PRZYRODNICZEGO W LUBLINIE </t>
  </si>
  <si>
    <t>FORMULARZ CENOWY</t>
  </si>
  <si>
    <t>stół laboratoryjny wyspowy</t>
  </si>
  <si>
    <t>3500x1400x900 + nadstawka 1500x180x400</t>
  </si>
  <si>
    <t xml:space="preserve">stelaż C, blat żywica fenolowa, nadstawka instalacyjna : 2 x kolumna instalacyjna 150x180x400 + 1 x półka szklana 1200x300x20, 8 x gniazdo 240 V </t>
  </si>
  <si>
    <t>stół laboratoryjny przyścienny</t>
  </si>
  <si>
    <t>3900x750x900</t>
  </si>
  <si>
    <t>blat żywica fenolowa, 3 x szafka samonośna 1000x510x880 (2 x szuflada + 2 x drzwi, w środku półka), 1 x szafka samonośna instalacyjna 900x510x880 (2 x drzwi)  1 x zlew polipropylenowy 400x400, 1 x bateria c/z woda, 2 x szafka wiszaca naścienna 1000x350x900 (2 x drzwi, w środku półka)</t>
  </si>
  <si>
    <t>tablica suchościeralna</t>
  </si>
  <si>
    <t>Instytut Biologicznych Podstaw Produkcji Zwierzęcej ul. Akademicka 13</t>
  </si>
  <si>
    <t>stół laboratoryjny wyspowy mobilny</t>
  </si>
  <si>
    <t>2500x1100x900 + nadstawka 1900x180x900</t>
  </si>
  <si>
    <t>stół na kołach, stelaż A, blat żywica fenolowa, nadstawka instalacyjna : 2 x kolumna instalacyjna 150x180x900 + 2 x półka szklana 1600x300x20, 8 x gniazdo 240 V , 4 x kontener mobliny 500x480x640 (szuflada+drzwi, w środku półka)</t>
  </si>
  <si>
    <t>3400x750x900</t>
  </si>
  <si>
    <t>stelaż C, blat żywica fenolowa, 3 x szafka podblatowa podwieszana 1000x510x640 (2 x szuflada + 2 x drzwi, w środku półka), 1 x szafka podblatowa podwieszana 300x510x640 ( x szuflada +  drzwi, w środku półka), 3 x szafka naścienna wisząca 1000x350x900 (2 x drzwi, w środku 2 x półka), 1 x szafka naścienna wisząca 300x350x900 (1 x drzwi, w środku 2 x półka),</t>
  </si>
  <si>
    <t>3200x750x900</t>
  </si>
  <si>
    <t xml:space="preserve"> stelaż C, blat żywica fenolowa,  1 x szafka podwieszana instalacyjna 1200x510x640 (2 x drzwi)  2 x zlew polipropylenowy 400x400, 2 x bateria c/z woda, 1 x ociekacz ścienny, 2 x szafka podblatowa podwieszana 1000x510x640 (2 x szuflada + 2 x drzwi, w środku półka), 2 x szafka naścienna wisząca 1000x350x900 (2 x drzwi, w środku 2 x półka),</t>
  </si>
  <si>
    <t>szafka</t>
  </si>
  <si>
    <t>800x600x600</t>
  </si>
  <si>
    <t xml:space="preserve">szafka 800x600x600 (2 x drzwi zamykane na klucz, w środku półka) wykonana w całości z płyty dwustronnie laminowanej o gr 18mm </t>
  </si>
  <si>
    <t>Katedra Mikrobiologii Środowiskowej ul. Leszczyńskiego 7</t>
  </si>
  <si>
    <t>stół laboratoryjny</t>
  </si>
  <si>
    <t>1900x700x900</t>
  </si>
  <si>
    <t>stelaż a, blat stal nierdzewna 0H18n9, 1 x zlew nierdzewny, 1 x bateriał c/z woda (montaż scienny), 1 x oczomyjka,  1 x szafka podblatowa podwieszana 1075x510x640(2 x drzwi), 1 x szafka podblatowa instalacyjna 595x510x640</t>
  </si>
  <si>
    <t>szafa z nadstawka</t>
  </si>
  <si>
    <t>700x500x2000 + nadstawka 700x500x600</t>
  </si>
  <si>
    <t xml:space="preserve">szafa z nadstawką dwudrzwiowa, wykonana w całości z płyty dwustronnie laminowanej o gr 18mm </t>
  </si>
  <si>
    <t>1300x550x900</t>
  </si>
  <si>
    <t>stelaż a,  blat żywica fenolowa, 2 x zlew  pp, 1 x bateriał c/z woda (montaż scienny) 1 x szafka podblatowa instalacyjna 115x510x640</t>
  </si>
  <si>
    <t>5270x700x900</t>
  </si>
  <si>
    <t>stelaż a,  blat żywica fenolowa, z prawej strony nawis blatu 160mm 3 x szafka podblatowa 500x510x640( 4 x szuflada), 3 x szafka podblatowa 1000x510x640 (2 x drzwi w śrdoku półka), 1 x szafka podblatowa 400x510x640 (1 x drzwi w śrdoku półka); 2 x szafka wisząca 1000x350 900 (2 x drzwi, w śrdko 2 x półka</t>
  </si>
  <si>
    <t xml:space="preserve">szafa </t>
  </si>
  <si>
    <t>1000x500x2000</t>
  </si>
  <si>
    <t xml:space="preserve">szafa czterodrzwiowa, wykonana w całości z płyty dwustronnie laminowanej o gr 18mm , dolna cześć: (1/3 wysokości) 2 x drzwi pełne, w środku 2 x półka; gorna cześć: (2/3 wysokości) 2 x drzwi przeszklone, w środku 4 x półka; </t>
  </si>
  <si>
    <t>2000x500x800</t>
  </si>
  <si>
    <t>stelaż a,  blat żywica fenolowa, z prawej strony nawis blatu 50mm,  2 x szafka podblatowa 500x510x640( 4 x szuflada), 1 x szafka podblatowa 815x510x640 (2 x drzwi w śrdoku półka),; 2 x szafka wisząca 1000x350 900 (2 x drzwi, w środku 2 x półka), 1 x szafka wisząca 500x350 900 (2 x drzwi, w środku 2 x półka)</t>
  </si>
  <si>
    <t>Instytut Produkcji Ogrodniczej ul. Doświadczalna 50</t>
  </si>
  <si>
    <t xml:space="preserve">............................ 
               (miejscowość, data )
</t>
  </si>
  <si>
    <t>..................................................................................                                                                                     pieczęcie imienne i podpisy osób uprawnionych            
              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</si>
</sst>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 wrapText="1"/>
    </xf>
    <xf numFmtId="44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4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44" fontId="0" fillId="2" borderId="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70" zoomScaleNormal="70" workbookViewId="0">
      <selection activeCell="J41" sqref="J41"/>
    </sheetView>
  </sheetViews>
  <sheetFormatPr defaultRowHeight="15" x14ac:dyDescent="0.25"/>
  <cols>
    <col min="1" max="1" width="12.140625" bestFit="1" customWidth="1"/>
    <col min="3" max="3" width="22.140625" bestFit="1" customWidth="1"/>
    <col min="4" max="4" width="18.140625" bestFit="1" customWidth="1"/>
    <col min="5" max="5" width="90.140625" customWidth="1"/>
    <col min="6" max="6" width="8.85546875" style="5"/>
    <col min="7" max="7" width="13.7109375" style="5" customWidth="1"/>
    <col min="8" max="8" width="15.28515625" style="5" customWidth="1"/>
    <col min="9" max="9" width="13.7109375" style="5" customWidth="1"/>
    <col min="10" max="10" width="20.140625" style="5" customWidth="1"/>
  </cols>
  <sheetData>
    <row r="1" spans="1:10" s="16" customFormat="1" ht="18.75" x14ac:dyDescent="0.3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6" customFormat="1" ht="18.75" x14ac:dyDescent="0.3">
      <c r="A2" s="50" t="s">
        <v>25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6" customFormat="1" x14ac:dyDescent="0.25">
      <c r="F3" s="17"/>
      <c r="G3" s="17"/>
      <c r="H3" s="17"/>
      <c r="I3" s="17"/>
      <c r="J3" s="17"/>
    </row>
    <row r="4" spans="1:10" s="16" customFormat="1" ht="30.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2" t="s">
        <v>5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s="16" customFormat="1" ht="22.15" customHeight="1" x14ac:dyDescent="0.25">
      <c r="A5" s="42" t="s">
        <v>14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s="16" customFormat="1" ht="106.15" customHeight="1" x14ac:dyDescent="0.25">
      <c r="A6" s="18">
        <v>136</v>
      </c>
      <c r="B6" s="10">
        <v>1</v>
      </c>
      <c r="C6" s="10" t="s">
        <v>6</v>
      </c>
      <c r="D6" s="19" t="s">
        <v>16</v>
      </c>
      <c r="E6" s="20" t="s">
        <v>18</v>
      </c>
      <c r="F6" s="10">
        <v>1</v>
      </c>
      <c r="G6" s="21"/>
      <c r="H6" s="21"/>
      <c r="I6" s="21"/>
      <c r="J6" s="21"/>
    </row>
    <row r="7" spans="1:10" s="16" customFormat="1" ht="27.6" customHeight="1" x14ac:dyDescent="0.25">
      <c r="A7" s="42" t="s">
        <v>33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s="16" customFormat="1" ht="49.9" customHeight="1" x14ac:dyDescent="0.25">
      <c r="A8" s="36">
        <v>212</v>
      </c>
      <c r="B8" s="15">
        <v>1</v>
      </c>
      <c r="C8" s="33" t="s">
        <v>26</v>
      </c>
      <c r="D8" s="22" t="s">
        <v>27</v>
      </c>
      <c r="E8" s="23" t="s">
        <v>28</v>
      </c>
      <c r="F8" s="15">
        <v>2</v>
      </c>
      <c r="G8" s="24"/>
      <c r="H8" s="24"/>
      <c r="I8" s="21"/>
      <c r="J8" s="21"/>
    </row>
    <row r="9" spans="1:10" s="16" customFormat="1" ht="27.6" customHeight="1" x14ac:dyDescent="0.25">
      <c r="A9" s="37"/>
      <c r="B9" s="15">
        <v>2</v>
      </c>
      <c r="C9" s="33" t="s">
        <v>29</v>
      </c>
      <c r="D9" s="22" t="s">
        <v>30</v>
      </c>
      <c r="E9" s="23" t="s">
        <v>31</v>
      </c>
      <c r="F9" s="15">
        <v>1</v>
      </c>
      <c r="G9" s="24"/>
      <c r="H9" s="24"/>
      <c r="I9" s="21"/>
      <c r="J9" s="21"/>
    </row>
    <row r="10" spans="1:10" s="16" customFormat="1" x14ac:dyDescent="0.25">
      <c r="A10" s="37"/>
      <c r="B10" s="15">
        <v>3</v>
      </c>
      <c r="C10" s="22" t="s">
        <v>32</v>
      </c>
      <c r="D10" s="22"/>
      <c r="E10" s="23" t="s">
        <v>19</v>
      </c>
      <c r="F10" s="15">
        <v>1</v>
      </c>
      <c r="G10" s="24"/>
      <c r="H10" s="24"/>
      <c r="I10" s="21"/>
      <c r="J10" s="21"/>
    </row>
    <row r="11" spans="1:10" s="16" customFormat="1" x14ac:dyDescent="0.25">
      <c r="A11" s="37"/>
      <c r="B11" s="15">
        <v>4</v>
      </c>
      <c r="C11" s="25" t="s">
        <v>15</v>
      </c>
      <c r="D11" s="25"/>
      <c r="E11" s="23" t="s">
        <v>19</v>
      </c>
      <c r="F11" s="15">
        <v>24</v>
      </c>
      <c r="G11" s="24"/>
      <c r="H11" s="24"/>
      <c r="I11" s="21"/>
      <c r="J11" s="21"/>
    </row>
    <row r="12" spans="1:10" s="16" customFormat="1" ht="22.9" customHeight="1" x14ac:dyDescent="0.25">
      <c r="A12" s="42" t="s">
        <v>17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s="16" customFormat="1" ht="103.15" customHeight="1" x14ac:dyDescent="0.25">
      <c r="A13" s="26">
        <v>409</v>
      </c>
      <c r="B13" s="15">
        <v>1</v>
      </c>
      <c r="C13" s="15" t="s">
        <v>6</v>
      </c>
      <c r="D13" s="10" t="s">
        <v>16</v>
      </c>
      <c r="E13" s="20" t="s">
        <v>18</v>
      </c>
      <c r="F13" s="15">
        <v>1</v>
      </c>
      <c r="G13" s="21"/>
      <c r="H13" s="21"/>
      <c r="I13" s="21"/>
      <c r="J13" s="21"/>
    </row>
    <row r="14" spans="1:10" s="16" customFormat="1" ht="55.15" customHeight="1" x14ac:dyDescent="0.25">
      <c r="A14" s="36">
        <v>416</v>
      </c>
      <c r="B14" s="15">
        <v>1</v>
      </c>
      <c r="C14" s="27" t="s">
        <v>34</v>
      </c>
      <c r="D14" s="27" t="s">
        <v>35</v>
      </c>
      <c r="E14" s="28" t="s">
        <v>36</v>
      </c>
      <c r="F14" s="18">
        <v>1</v>
      </c>
      <c r="G14" s="29"/>
      <c r="H14" s="29"/>
      <c r="I14" s="29"/>
      <c r="J14" s="21"/>
    </row>
    <row r="15" spans="1:10" s="16" customFormat="1" ht="63" customHeight="1" x14ac:dyDescent="0.25">
      <c r="A15" s="37"/>
      <c r="B15" s="15">
        <v>2</v>
      </c>
      <c r="C15" s="12" t="s">
        <v>29</v>
      </c>
      <c r="D15" s="12" t="s">
        <v>37</v>
      </c>
      <c r="E15" s="11" t="s">
        <v>38</v>
      </c>
      <c r="F15" s="10">
        <v>1</v>
      </c>
      <c r="G15" s="21"/>
      <c r="H15" s="21"/>
      <c r="I15" s="21"/>
      <c r="J15" s="21"/>
    </row>
    <row r="16" spans="1:10" s="16" customFormat="1" ht="65.45" customHeight="1" x14ac:dyDescent="0.25">
      <c r="A16" s="37"/>
      <c r="B16" s="15">
        <v>3</v>
      </c>
      <c r="C16" s="12" t="s">
        <v>29</v>
      </c>
      <c r="D16" s="12" t="s">
        <v>39</v>
      </c>
      <c r="E16" s="11" t="s">
        <v>40</v>
      </c>
      <c r="F16" s="10">
        <v>1</v>
      </c>
      <c r="G16" s="21"/>
      <c r="H16" s="21"/>
      <c r="I16" s="21"/>
      <c r="J16" s="21"/>
    </row>
    <row r="17" spans="1:10" s="16" customFormat="1" ht="106.15" customHeight="1" x14ac:dyDescent="0.25">
      <c r="A17" s="38"/>
      <c r="B17" s="15">
        <v>4</v>
      </c>
      <c r="C17" s="12" t="s">
        <v>6</v>
      </c>
      <c r="D17" s="12" t="s">
        <v>16</v>
      </c>
      <c r="E17" s="20" t="s">
        <v>18</v>
      </c>
      <c r="F17" s="10">
        <v>1</v>
      </c>
      <c r="G17" s="21"/>
      <c r="H17" s="21"/>
      <c r="I17" s="21"/>
      <c r="J17" s="21"/>
    </row>
    <row r="18" spans="1:10" s="16" customFormat="1" ht="24.6" customHeight="1" x14ac:dyDescent="0.25">
      <c r="A18" s="42" t="s">
        <v>44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s="16" customFormat="1" ht="106.15" customHeight="1" x14ac:dyDescent="0.25">
      <c r="A19" s="10"/>
      <c r="B19" s="15"/>
      <c r="C19" s="12" t="s">
        <v>6</v>
      </c>
      <c r="D19" s="12" t="s">
        <v>16</v>
      </c>
      <c r="E19" s="20" t="s">
        <v>18</v>
      </c>
      <c r="F19" s="10">
        <v>1</v>
      </c>
      <c r="G19" s="21"/>
      <c r="H19" s="21"/>
      <c r="I19" s="21"/>
      <c r="J19" s="21"/>
    </row>
    <row r="20" spans="1:10" s="16" customFormat="1" ht="25.9" customHeight="1" x14ac:dyDescent="0.25">
      <c r="A20" s="42" t="s">
        <v>60</v>
      </c>
      <c r="B20" s="43"/>
      <c r="C20" s="43"/>
      <c r="D20" s="43"/>
      <c r="E20" s="43"/>
      <c r="F20" s="43"/>
      <c r="G20" s="43"/>
      <c r="H20" s="43"/>
      <c r="I20" s="43"/>
      <c r="J20" s="44"/>
    </row>
    <row r="21" spans="1:10" s="16" customFormat="1" ht="49.15" customHeight="1" x14ac:dyDescent="0.25">
      <c r="A21" s="45"/>
      <c r="B21" s="30">
        <v>1</v>
      </c>
      <c r="C21" s="12" t="s">
        <v>45</v>
      </c>
      <c r="D21" s="12" t="s">
        <v>46</v>
      </c>
      <c r="E21" s="11" t="s">
        <v>47</v>
      </c>
      <c r="F21" s="10">
        <v>1</v>
      </c>
      <c r="G21" s="21"/>
      <c r="H21" s="21"/>
      <c r="I21" s="21"/>
      <c r="J21" s="21"/>
    </row>
    <row r="22" spans="1:10" s="16" customFormat="1" ht="45" x14ac:dyDescent="0.25">
      <c r="A22" s="46"/>
      <c r="B22" s="30">
        <v>2</v>
      </c>
      <c r="C22" s="12" t="s">
        <v>48</v>
      </c>
      <c r="D22" s="12" t="s">
        <v>49</v>
      </c>
      <c r="E22" s="11" t="s">
        <v>50</v>
      </c>
      <c r="F22" s="10">
        <v>2</v>
      </c>
      <c r="G22" s="21"/>
      <c r="H22" s="21"/>
      <c r="I22" s="21"/>
      <c r="J22" s="21"/>
    </row>
    <row r="23" spans="1:10" s="16" customFormat="1" ht="30" x14ac:dyDescent="0.25">
      <c r="A23" s="46"/>
      <c r="B23" s="30">
        <v>3</v>
      </c>
      <c r="C23" s="12" t="s">
        <v>45</v>
      </c>
      <c r="D23" s="12" t="s">
        <v>51</v>
      </c>
      <c r="E23" s="11" t="s">
        <v>52</v>
      </c>
      <c r="F23" s="10">
        <v>1</v>
      </c>
      <c r="G23" s="21"/>
      <c r="H23" s="21"/>
      <c r="I23" s="21"/>
      <c r="J23" s="21"/>
    </row>
    <row r="24" spans="1:10" s="16" customFormat="1" ht="66" customHeight="1" x14ac:dyDescent="0.25">
      <c r="A24" s="46"/>
      <c r="B24" s="30">
        <v>4</v>
      </c>
      <c r="C24" s="12" t="s">
        <v>45</v>
      </c>
      <c r="D24" s="10" t="s">
        <v>53</v>
      </c>
      <c r="E24" s="11" t="s">
        <v>54</v>
      </c>
      <c r="F24" s="10">
        <v>1</v>
      </c>
      <c r="G24" s="21"/>
      <c r="H24" s="21"/>
      <c r="I24" s="21"/>
      <c r="J24" s="21"/>
    </row>
    <row r="25" spans="1:10" s="16" customFormat="1" ht="49.15" customHeight="1" x14ac:dyDescent="0.25">
      <c r="A25" s="46"/>
      <c r="B25" s="30">
        <v>5</v>
      </c>
      <c r="C25" s="12" t="s">
        <v>55</v>
      </c>
      <c r="D25" s="10" t="s">
        <v>56</v>
      </c>
      <c r="E25" s="11" t="s">
        <v>57</v>
      </c>
      <c r="F25" s="10">
        <v>1</v>
      </c>
      <c r="G25" s="21"/>
      <c r="H25" s="21"/>
      <c r="I25" s="21"/>
      <c r="J25" s="21"/>
    </row>
    <row r="26" spans="1:10" s="16" customFormat="1" ht="61.9" customHeight="1" x14ac:dyDescent="0.25">
      <c r="A26" s="47"/>
      <c r="B26" s="30">
        <v>6</v>
      </c>
      <c r="C26" s="12" t="s">
        <v>45</v>
      </c>
      <c r="D26" s="12" t="s">
        <v>58</v>
      </c>
      <c r="E26" s="11" t="s">
        <v>59</v>
      </c>
      <c r="F26" s="10">
        <v>1</v>
      </c>
      <c r="G26" s="21"/>
      <c r="H26" s="21"/>
      <c r="I26" s="21"/>
      <c r="J26" s="21"/>
    </row>
    <row r="27" spans="1:10" s="16" customFormat="1" ht="25.9" customHeight="1" x14ac:dyDescent="0.25">
      <c r="A27" s="42" t="s">
        <v>23</v>
      </c>
      <c r="B27" s="48"/>
      <c r="C27" s="48"/>
      <c r="D27" s="48"/>
      <c r="E27" s="48"/>
      <c r="F27" s="48"/>
      <c r="G27" s="48"/>
      <c r="H27" s="48"/>
      <c r="I27" s="48"/>
      <c r="J27" s="49"/>
    </row>
    <row r="28" spans="1:10" s="16" customFormat="1" ht="75" x14ac:dyDescent="0.25">
      <c r="A28" s="31">
        <v>101</v>
      </c>
      <c r="B28" s="10">
        <v>1</v>
      </c>
      <c r="C28" s="10" t="s">
        <v>13</v>
      </c>
      <c r="D28" s="19" t="s">
        <v>21</v>
      </c>
      <c r="E28" s="20" t="s">
        <v>22</v>
      </c>
      <c r="F28" s="10">
        <v>1</v>
      </c>
      <c r="G28" s="21"/>
      <c r="H28" s="21"/>
      <c r="I28" s="32"/>
      <c r="J28" s="32"/>
    </row>
    <row r="29" spans="1:10" ht="25.15" customHeight="1" x14ac:dyDescent="0.25">
      <c r="A29" s="39" t="s">
        <v>20</v>
      </c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32.450000000000003" customHeight="1" x14ac:dyDescent="0.25">
      <c r="A30" s="14"/>
      <c r="B30" s="9">
        <v>1</v>
      </c>
      <c r="C30" s="1" t="s">
        <v>41</v>
      </c>
      <c r="D30" s="1" t="s">
        <v>42</v>
      </c>
      <c r="E30" s="2" t="s">
        <v>43</v>
      </c>
      <c r="F30" s="13">
        <v>3</v>
      </c>
      <c r="G30" s="3"/>
      <c r="H30" s="3"/>
      <c r="I30" s="6"/>
      <c r="J30" s="3"/>
    </row>
    <row r="31" spans="1:10" x14ac:dyDescent="0.25">
      <c r="A31" s="8"/>
      <c r="B31" s="8"/>
      <c r="C31" s="7"/>
      <c r="D31" s="7"/>
      <c r="E31" s="7"/>
      <c r="F31" s="8"/>
      <c r="G31" s="6"/>
      <c r="H31" s="6"/>
      <c r="I31" s="6"/>
      <c r="J31" s="6"/>
    </row>
    <row r="32" spans="1:10" x14ac:dyDescent="0.25">
      <c r="G32" s="5" t="s">
        <v>7</v>
      </c>
      <c r="H32" s="4">
        <f>SUM(H6,H8:H11,H13:H17,H19,H21:H26,H28,H30)</f>
        <v>0</v>
      </c>
      <c r="I32" s="5" t="s">
        <v>12</v>
      </c>
      <c r="J32" s="4">
        <f>SUM(J6,J8:J11,J13:J17,J19,J21:J26,J28,J30)</f>
        <v>0</v>
      </c>
    </row>
    <row r="33" spans="1:10" x14ac:dyDescent="0.25">
      <c r="H33" s="4"/>
      <c r="J33" s="4"/>
    </row>
    <row r="34" spans="1:10" ht="15.75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.7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5">
      <c r="H39" s="4"/>
      <c r="J39" s="4"/>
    </row>
    <row r="41" spans="1:10" ht="75" x14ac:dyDescent="0.25">
      <c r="D41" s="54" t="s">
        <v>61</v>
      </c>
      <c r="E41" s="55" t="s">
        <v>62</v>
      </c>
    </row>
  </sheetData>
  <mergeCells count="13">
    <mergeCell ref="A1:J1"/>
    <mergeCell ref="A2:J2"/>
    <mergeCell ref="A5:J5"/>
    <mergeCell ref="A7:J7"/>
    <mergeCell ref="A8:A11"/>
    <mergeCell ref="A34:J34"/>
    <mergeCell ref="A14:A17"/>
    <mergeCell ref="A29:J29"/>
    <mergeCell ref="A12:J12"/>
    <mergeCell ref="A18:J18"/>
    <mergeCell ref="A20:J20"/>
    <mergeCell ref="A21:A26"/>
    <mergeCell ref="A27:J27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2019-11-15T09:36:47Z</dcterms:modified>
</cp:coreProperties>
</file>