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C" sheetId="5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60" i="5" l="1"/>
  <c r="J60" i="5" l="1"/>
</calcChain>
</file>

<file path=xl/sharedStrings.xml><?xml version="1.0" encoding="utf-8"?>
<sst xmlns="http://schemas.openxmlformats.org/spreadsheetml/2006/main" count="156" uniqueCount="129">
  <si>
    <t>pom</t>
  </si>
  <si>
    <t>lp</t>
  </si>
  <si>
    <t>stanowisko</t>
  </si>
  <si>
    <t>wymiar</t>
  </si>
  <si>
    <t>opis</t>
  </si>
  <si>
    <t>szt</t>
  </si>
  <si>
    <t>stół przyścienny</t>
  </si>
  <si>
    <t>dygestorium</t>
  </si>
  <si>
    <t>biurko</t>
  </si>
  <si>
    <t>1200x600x750</t>
  </si>
  <si>
    <t>suma netto:</t>
  </si>
  <si>
    <t>cena netto</t>
  </si>
  <si>
    <t>wartość netto</t>
  </si>
  <si>
    <t>cena brutto</t>
  </si>
  <si>
    <t>wartość brutto</t>
  </si>
  <si>
    <t>suma brutto:</t>
  </si>
  <si>
    <t>sala 136</t>
  </si>
  <si>
    <t>stół wsypowy</t>
  </si>
  <si>
    <t>3600x1360x900</t>
  </si>
  <si>
    <t>3000 x750x900</t>
  </si>
  <si>
    <t>szafa na odczynniki</t>
  </si>
  <si>
    <t>1200x550x2000</t>
  </si>
  <si>
    <t>szafa na szkło</t>
  </si>
  <si>
    <t>1200x450x2000</t>
  </si>
  <si>
    <t>stolik</t>
  </si>
  <si>
    <t>1200x600x900</t>
  </si>
  <si>
    <t>Instytut Oceny Jakości i Przetwórstwa Produktów Zwierzęcych ul. Akademicka 13</t>
  </si>
  <si>
    <t>stół przyscienny</t>
  </si>
  <si>
    <t>4500x750x900</t>
  </si>
  <si>
    <t>szafka wisząca naścienna</t>
  </si>
  <si>
    <t>900x350x900</t>
  </si>
  <si>
    <t>wyspa mobilna</t>
  </si>
  <si>
    <t>2200x1400x900</t>
  </si>
  <si>
    <t xml:space="preserve">szafka mobilna </t>
  </si>
  <si>
    <t>400x510x720</t>
  </si>
  <si>
    <t>pawlacz</t>
  </si>
  <si>
    <t>900x350x600</t>
  </si>
  <si>
    <t>taboret laboratoryjny</t>
  </si>
  <si>
    <t>Instytut Żywienia Zwierząt i Bromatologii ul. Akademicka 13</t>
  </si>
  <si>
    <t>1500x900x2400</t>
  </si>
  <si>
    <t>stanowisko do mycia</t>
  </si>
  <si>
    <t>1160x750x900</t>
  </si>
  <si>
    <t>stanowisko przyścienne</t>
  </si>
  <si>
    <t>3800x790x900</t>
  </si>
  <si>
    <t>Katedra Biochemii i Toksykologii ul. Akademicka 13</t>
  </si>
  <si>
    <t>Szafa bezpieczna  na butle gazowe Szerokość: 600mm ±50mm, Głębokość: 600mm ±50mm Wysokość: 2015mm ±50mm. Maksymalny ciężar szafy bez butli - 295kg ±5kg. Wymagany znak GS. Izolacja zgodna z DIN 4102. Korpus zewnętrzny wykonany z blachy stalowej, pokrytej wysokiej jakości farbą proszkową w kolorze jasnoszarym. Warstwa wewnętrzna z płyty HPL w kolorze jasnoszarym. Listwa przypodłogowa wykonana ze stali szlachetnej. System automatycznie zamykający kanały wlotowe i wylotowe w przypadku pożaru. Łatwe poziomowanie szafy. Szafa wyposażona w zamek cylindryczny. Szafa wyposażona w uchwyt do butli 50 litrowych. Płyta podłogowa wykonana ze stali nierdzewnej. Szafa wyposażona w skrzynkę izolacyjną pozwalającą wyprowadzić przewody z gazem na zewnątrz szafy. Odporność ogniowa minimum 30minut zgodnie z normą EN-14470-2. Konstrukcja szafy sprawdzona i zatwierdzona przez niezależny instytut badawczy zgodna z normą EN-14470-2. Gwarancja minimum 24 miesiące.</t>
  </si>
  <si>
    <t>stół wyspowy ze stanowiskiem do mycia: 1 x zlew pp, 1 x c/z woda, 1 x oczomyjka, stonowisko do mycia ze ściętymi narożnikami blat trespa gr 16mm, stelaż typ "C", nadstawka l= 3000mm, h= 450mm, 1 rząd półek, 8 x gniazdo 230V, 2 x gaz palny, stół w całosci zabudowany szafkami (szuflada + drzwi) Wykonanie wg opisu z Załącznika SPECYFIKACJA TECHNICZNA ELEMENTOW WYPOSAZENIA</t>
  </si>
  <si>
    <t>stó przyścienny, blat trespa gr 16mm, stelaż typ "C",nad blatem szafki wiszące (2 x drzwi pełne + 2 x pólka w środku) , stół w całosci zabudowany szafkami podblatowymi (szuflada + drzwi). Wykonanie wg opisu z Załącznika SPECYFIKACJA TECHNICZNA ELEMENTOW WYPOSAZENIA</t>
  </si>
  <si>
    <t>stó przyścienny, blat trespa gr 16mm, stelaż typ "C", nad blatem szafki wiszące (2 x drzwi pełne + 2 x pólka w środku) , stół w całosci zabudowany szafkami podblatowymi (szuflada + drzwi). Wykonanie wg opisu z Załącznika SPECYFIKACJA TECHNICZNA ELEMENTOW WYPOSAZENIA</t>
  </si>
  <si>
    <t xml:space="preserve">szafa wykonana w całościz płyty laminowanej dwustronnie o gr 18mm, wyłożona wewnątrz pp. Wykonanie wg opisu z Załącznika SPECYFIKACJA TECHNICZNA ELEMENTOW WYPOSAZENIA </t>
  </si>
  <si>
    <t xml:space="preserve">Dygestorium 1500x900x2400 z podwójną ścianą tylną, atestowane PN EN-14175-3 i 6, komora robocza wzmacniana wykładką z żywicy fenolowej, blat z litej ceramiki technicznej z podniesionym obrzeżem friatec premium+ zlewik ceramiczny, 2 x woda,  1 x gaz palny, 4 x gniazdo 230 V,  lampa poza komorą dygestorium, szafka podblatowa wentylowana w czasie pracy dygestorium wyłożona PP, system sterowania i sygnalizacji przepływu powietrza zgodny z PN EN 14 175, włączanie i wyłączanie dygestorium i swiatła z panelu sterującego, pod baltem szafka instalacyjna, Wykonanie wg opisu z Załącznika SPECYFIKACJA TECHNICZNA ELEMENTOW WYPOSAZENIA
</t>
  </si>
  <si>
    <t>biurko wykonane  z płyty laminowanej dwustronnie o gr 18mm, blat żywica fenolowa gr. 16mm, szafka 400 (szuflada +drzwi). Wykonanie wg opisu z Załącznika SPECYFIKACJA TECHNICZNA ELEMENTOW WYPOSAZENIA</t>
  </si>
  <si>
    <t>szafa wykonana w całościz płyty laminowanej dwustronnie o gr 18mm Wykonanie wg opisu z Załącznika SPECYFIKACJA TECHNICZNA ELEMENTOW WYPOSAZENIA</t>
  </si>
  <si>
    <t>stolik na 4 nogach Wykonanie wg opisu z Załącznika SPECYFIKACJA TECHNICZNA ELEMENTOW WYPOSAZENIA</t>
  </si>
  <si>
    <t>stelaż C, blat żywica fenolowa, 2 x szafka podblatowa podwieszana 550x510x640(szuflada + drzwi). Wykonanie wg opisu z Załącznika SPECYFIKACJA TECHNICZNA ELEMENTOW WYPOSAZENIA</t>
  </si>
  <si>
    <t>szafka wisząca naścienna 900x350x900(2xdrzwi w środku półka ) Wykonanie wg opisu z Załącznika SPECYFIKACJA TECHNICZNA ELEMENTOW WYPOSAZENIA</t>
  </si>
  <si>
    <t>stelaż A, blat żywica fenolowa, 1 x nadstawka (3 x kolumna nadstawki 150x200x900 + 4 x półka szklana 825x300x20 ). Wykonanie wg opisu z Załącznika SPECYFIKACJA TECHNICZNA ELEMENTOW WYPOSAZENIA</t>
  </si>
  <si>
    <t>szafka mobilna pod stanowisko mobilne 400x510x720 (4 x szuflada). Wykonanie wg opisu z Załącznika SPECYFIKACJA TECHNICZNA ELEMENTOW WYPOSAZENIA</t>
  </si>
  <si>
    <t>stelaż C, blat żywica fenolowa, 2 x szafka podblatowa podwieszana 550x510x640(szuflada + drzwi), 1 z zlew pp 400x400, 1 x bateria laboratoryjna, 1x ociekacz kołkowy naścieny, 1 x szafka instalacyjna 1000x510x640, 1 x splashboard. Wykonanie wg opisu z Załącznika SPECYFIKACJA TECHNICZNA ELEMENTOW WYPOSAZENIA</t>
  </si>
  <si>
    <t>Wykonanie wg opisu z Załącznika SPECYFIKACJA TECHNICZNA ELEMENTOW WYPOSAZENIA</t>
  </si>
  <si>
    <t>taboret laboratoryjny. Wykonanie wg opisu z Załącznika SPECYFIKACJA TECHNICZNA ELEMENTOW WYPOSAZENIA</t>
  </si>
  <si>
    <t>Stanowisko do mycia 1160x750x900, stelaż c, blat żywica fenolowa o grubości 16 mm, 1 x zlew pp, 1 x bateria c/z woda, 1 x szafka instalacyjna podblatowa, szafki wiszące naścienne: 2 x szafka 1000x300x900 (2 x drzwi, + otwarta półka na dole)Wykonanie wg opisu z Załącznika SPECYFIKACJA TECHNICZNA ELEMENTOW WYPOSAZENIA</t>
  </si>
  <si>
    <t>Stanowisko przyścienne 3800x790x900, blat laminowany 3800x750, szafki laminowane samonośne: 1 x 1000x510x850 (2x drzwi), 02 x 1000x510x850 (na połowie 4 x szuflada + 1 x drzwi), szafki wiszące naścienne: 3 x 1000x300x900 (2 x drzwi, na dole otwarta półka) 3 x 800x300x900 (2 x drzwi, na dole otwarta półka) Wykonanie wg opisu z Załącznika SPECYFIKACJA TECHNICZNA ELEMENTOW WYPOSAZENIA</t>
  </si>
  <si>
    <t>Zakład Mikrobiologii Weterynaryjnej ul. Akademicka 12</t>
  </si>
  <si>
    <t>Instytut Genetyki, Hodowli i Biotechnologii Roślin ul. Akademicka 15</t>
  </si>
  <si>
    <t>Zakład Maszynoznawstwa Rolniczego ul. Głęboka 28</t>
  </si>
  <si>
    <t>1500x400x900</t>
  </si>
  <si>
    <t>1400x600x900</t>
  </si>
  <si>
    <t>stół wyspowy</t>
  </si>
  <si>
    <t>2000x720x900</t>
  </si>
  <si>
    <t>stół przyscienny narożny</t>
  </si>
  <si>
    <t>3200/1400x600x900</t>
  </si>
  <si>
    <t>kontener mobilny</t>
  </si>
  <si>
    <t>500x510x720</t>
  </si>
  <si>
    <t>800x600x900</t>
  </si>
  <si>
    <t>szafa  + nadstawka</t>
  </si>
  <si>
    <t>700x510x2000+700x510x600</t>
  </si>
  <si>
    <t>wieszak na fartuchy</t>
  </si>
  <si>
    <t>szafka wisząca</t>
  </si>
  <si>
    <t>1200x350x900</t>
  </si>
  <si>
    <t>1000x350x900</t>
  </si>
  <si>
    <t>stelaż A, blat żywica fenolowa, 1x szafka podblatowa podwieszana 555x310x640 (2x drzwi w srodku półka), Wykonanie wg opisu z Załącznika SPECYFIKACJA TECHNICZNA ELEMENTOW WYPOSAZENIA</t>
  </si>
  <si>
    <t>stelaż A, blat żywica fenolowa, 1 x szafka podblatowa podwieszana 500x510x640(1x drzwi), 1 z zlew pp 400x400, 1 x bateria laboratoryjna, 1x ociekacz kołkowy naścieny, 1 x szafka instalacyjna 815x510x640, Wykonanie wg opisu z Załącznika SPECYFIKACJA TECHNICZNA ELEMENTOW WYPOSAZENIA</t>
  </si>
  <si>
    <t>stelaż A, blat żywica fenolowa(zaokrąglony z jednej strony,) na filarze 4 x półka 720x350x20 Wykonanie wg opisu z Załącznika SPECYFIKACJA TECHNICZNA ELEMENTOW WYPOSAZENIA</t>
  </si>
  <si>
    <t>stelaż C, blat żywica fenolowa, 1 x szafka podblatowa podwieszana 500x510x640(1 x drzwi), Wykonanie wg opisu z Załącznika SPECYFIKACJA TECHNICZNA ELEMENTOW WYPOSAZENIA</t>
  </si>
  <si>
    <t>kontener mobilny 500x510x720 (4 x szuflada) Wykonanie wg opisu z Załącznika SPECYFIKACJA TECHNICZNA ELEMENTOW WYPOSAZENIA</t>
  </si>
  <si>
    <t>stelaż C, blat żywica fenolowa, 1 x szafka podblatowa podwieszana 615x510x640(1 x drzwi), Wykonanie wg opisu z Załącznika SPECYFIKACJA TECHNICZNA ELEMENTOW WYPOSAZENIA</t>
  </si>
  <si>
    <t>szafa 700x510x2000 (2 x drzwi w środku 5xpółka) nadstawka 700x510x600 (2 x drzwi w środku 1 x półka) Wykonanie wg opisu z Załącznika SPECYFIKACJA TECHNICZNA ELEMENTOW WYPOSAZENIA</t>
  </si>
  <si>
    <t>szafaka wisząca 1200x350x900 (2 x drzwi  w środku półka) Wykonanie wg opisu z Załącznika SPECYFIKACJA TECHNICZNA ELEMENTOW WYPOSAZENIA</t>
  </si>
  <si>
    <t>szafaka wisząca 1000x350x900 (2 x drzwi  w środku półka) Wykonanie wg opisu z Załącznika SPECYFIKACJA TECHNICZNA ELEMENTOW WYPOSAZENIA</t>
  </si>
  <si>
    <t>Katedra Biotechnologii, Mikrobiologii i Żywienia Człowieka ul. Skromna 8</t>
  </si>
  <si>
    <t>Katedra Technologii Surowców Pochodzenia Roślinnego i Gastronomii ul. Skromna 8</t>
  </si>
  <si>
    <t>3600x1500x900</t>
  </si>
  <si>
    <t>6 x stelaż A 1200x550x850, 3 x blat stal nierdzewna 1200x1500x20 bez podniesionego obrzeża (blat ze stali 0H18N9 (304): wykonany z blachy o grubości 1,5 mm; wnętrze blatu wypełnione płytą laminowaną 18 mm z zawinięciem blachy pod blat na 20 mm; całkowita grubość blatu 40 mm) , 2 x kolumna instalacyjna 150x200x300 (dwustronna), 6 x gniazdo 230V+ 2x gniazdo 380V</t>
  </si>
  <si>
    <t>szafa bezpieczna na butle gazowe</t>
  </si>
  <si>
    <t>600x2015</t>
  </si>
  <si>
    <t>szafa na odczynniki chemiczne</t>
  </si>
  <si>
    <t>100x510x2000</t>
  </si>
  <si>
    <t>szafa wentylowana wykonana z płyt laminowanych z wykładką polipropylenową , 4 x drzwi , szafa dzielona na wyskości:  1/3 od dołu i  2/3 od góry Wykonanie wg opisu z Załącznika SPECYFIKACJA TECHNICZNA ELEMENTOW WYPOSAZENIA</t>
  </si>
  <si>
    <t>Katedra Biochemii ul. Akademicka 12</t>
  </si>
  <si>
    <t>900x510x2000</t>
  </si>
  <si>
    <t>1800x750x900</t>
  </si>
  <si>
    <t>600x510x2000</t>
  </si>
  <si>
    <t>górna część: 2x drzwi przeszklone, w środku 3 półki szklane, dolna część: 2x drzwi pełne ( w środku półka), szafa wykonana w całości z płyty dwustronnie laminowanej  Wykonanie wg opisu z Załącznika SPECYFIKACJA TECHNICZNA ELEMENTOW WYPOSAZENIA</t>
  </si>
  <si>
    <t>stelaż C, blat lita ceramika techniczna modular, 1x szafka podwieszana 600x510x640 (szuflada + 2x drzwi), nadstawka 1800x400x850, 2x półka, 4x gniazdo  Wykonanie wg opisu z Załącznika SPECYFIKACJA TECHNICZNA ELEMENTOW WYPOSAZENIA</t>
  </si>
  <si>
    <t>Stanowisko do mycia 1160x750x900, stelaż c, blat żywica fenolowa o grubości 16 mm, 1 x zlew pp, 1 x bateria c/z woda, 1 x szafka instalacyjna podblatowa, szafki wiszące naścienne: 2 x szafka 1000x300x900 (2 x drzwi, + otwarta półka na dole)  Wykonanie wg opisu z Załącznika SPECYFIKACJA TECHNICZNA ELEMENTOW WYPOSAZENIA</t>
  </si>
  <si>
    <t>stelaż C, blat blat lita ceramika techniczna modular, 1x szafka podwieszana 600x510x640 (szuflada + 2x drzwi), 2x szafka wisząca naścienna 900x300x450 2x drzwi przeszklone Wykonanie wg opisu z Załącznika SPECYFIKACJA TECHNICZNA ELEMENTOW WYPOSAZENIA</t>
  </si>
  <si>
    <t>1500x750x900</t>
  </si>
  <si>
    <t>stelaż C, blat lita ceramika techniczna modular, 1x szafka podwieszana 450x510x640 (4x szuflada), 1x szafka podwieszana 450x510x640 (1x drzwi).  Wykonanie wg opisu z Załącznika SPECYFIKACJA TECHNICZNA ELEMENTOW WYPOSAZENIA</t>
  </si>
  <si>
    <t>3200x1500x900/1700</t>
  </si>
  <si>
    <t>szafa laboratoryjna</t>
  </si>
  <si>
    <t>800x500x2000</t>
  </si>
  <si>
    <t>800x300x2000</t>
  </si>
  <si>
    <t>stół wyspowy ze stanowiskiem do mycia: 2 x zlew pp, 2 x c/z woda , stelaż typ "A", blat Trespa, 2x nadstawka instalacyjna 1250x300x800mm, 1 rząd półek, 4 x gniazdo 230V, 1 x gaz palny, 1 x szafka instalacyjna 1200x510x640, 7 x szafka 500x510x640 (1 x drzwi w środku półka), 1 x szafka 500x510x640 (szuflada + drzwi), 2 x szafka 500x510x640 (4 x szuflada) Wykonanie wg opisu z Załącznika SPECYFIKACJA TECHNICZNA ELEMENTOW WYPOSAZENIA</t>
  </si>
  <si>
    <t>szafa wykonana w całościz płyty laminowanej dwustronnie o gr 18mm, 2 x drzwi + 4 x półka Wykonanie wg opisu z Załącznika SPECYFIKACJA TECHNICZNA ELEMENTOW WYPOSAZENIA</t>
  </si>
  <si>
    <t>szafa wykonana w całościz płyty laminowanej dwustronnie o gr 18mm, 2 x drzwi + 4x półka Wykonanie wg opisu z Załącznika SPECYFIKACJA TECHNICZNA ELEMENTOW WYPOSAZENIA</t>
  </si>
  <si>
    <t>Katedra Inżynierii Kształtowania Środowiska i Geodezji ul. Leszczyńskiego 7</t>
  </si>
  <si>
    <t xml:space="preserve">DOSTAWA WRAZ Z MONTAŻEM MEBLI LABORATORYJNYCH DO BUDYNKÓW DYDAKTYCZNYCH UNIWERSYTETU PRZYRODNICZEGO W LUBLINIE </t>
  </si>
  <si>
    <t>FORMULARZ CENOWY</t>
  </si>
  <si>
    <t>1*</t>
  </si>
  <si>
    <t>2*</t>
  </si>
  <si>
    <t>3*</t>
  </si>
  <si>
    <t>4*</t>
  </si>
  <si>
    <t>5*</t>
  </si>
  <si>
    <t>6*</t>
  </si>
  <si>
    <t>7*</t>
  </si>
  <si>
    <t>* UWAGA - meble laboratoryjne dla Instytutu Oceny Jakości i Przetwórstwa Produktów Zwierzęcych ul. Akademicka 13 - sala 136 poz. Nr 1 - 7 należy dostarczyć w terminie do 30 dni od daty podpisania umowy.</t>
  </si>
  <si>
    <t xml:space="preserve">.....................................................................
Podpis i pieczęć osoby/osób uprawnionej
do reprezentowania Wykonawcy
</t>
  </si>
  <si>
    <t xml:space="preserve">Załącznik nr  1
do specyfikacji istotnych 
warunków zamówienia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</si>
</sst>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4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top"/>
    </xf>
    <xf numFmtId="44" fontId="5" fillId="0" borderId="1" xfId="0" applyNumberFormat="1" applyFont="1" applyBorder="1" applyAlignment="1">
      <alignment vertical="center"/>
    </xf>
    <xf numFmtId="44" fontId="5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4" fontId="0" fillId="0" borderId="1" xfId="0" applyNumberFormat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0" fillId="0" borderId="4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Border="1" applyAlignment="1"/>
    <xf numFmtId="0" fontId="4" fillId="0" borderId="7" xfId="0" applyFont="1" applyBorder="1" applyAlignment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zoomScale="70" zoomScaleNormal="70" workbookViewId="0">
      <selection sqref="A1:D1"/>
    </sheetView>
  </sheetViews>
  <sheetFormatPr defaultRowHeight="15" x14ac:dyDescent="0.25"/>
  <cols>
    <col min="1" max="1" width="12.140625" bestFit="1" customWidth="1"/>
    <col min="3" max="3" width="22.140625" bestFit="1" customWidth="1"/>
    <col min="4" max="4" width="18.140625" bestFit="1" customWidth="1"/>
    <col min="5" max="5" width="90.140625" customWidth="1"/>
    <col min="6" max="6" width="8.85546875" style="9"/>
    <col min="7" max="7" width="13.7109375" style="9" customWidth="1"/>
    <col min="8" max="8" width="15.28515625" style="9" customWidth="1"/>
    <col min="9" max="9" width="13.7109375" style="9" customWidth="1"/>
    <col min="10" max="10" width="20.140625" style="9" customWidth="1"/>
  </cols>
  <sheetData>
    <row r="1" spans="1:10" ht="120" customHeight="1" x14ac:dyDescent="0.25">
      <c r="A1" s="53" t="s">
        <v>128</v>
      </c>
      <c r="B1" s="53"/>
      <c r="C1" s="53"/>
      <c r="D1" s="53"/>
    </row>
    <row r="3" spans="1:10" ht="18.75" x14ac:dyDescent="0.3">
      <c r="A3" s="56" t="s">
        <v>117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8.75" x14ac:dyDescent="0.3">
      <c r="A4" s="56" t="s">
        <v>118</v>
      </c>
      <c r="B4" s="57"/>
      <c r="C4" s="57"/>
      <c r="D4" s="57"/>
      <c r="E4" s="57"/>
      <c r="F4" s="57"/>
      <c r="G4" s="57"/>
      <c r="H4" s="57"/>
      <c r="I4" s="57"/>
      <c r="J4" s="57"/>
    </row>
    <row r="6" spans="1:10" ht="30.6" customHeight="1" x14ac:dyDescent="0.25">
      <c r="A6" s="38" t="s">
        <v>0</v>
      </c>
      <c r="B6" s="38" t="s">
        <v>1</v>
      </c>
      <c r="C6" s="38" t="s">
        <v>2</v>
      </c>
      <c r="D6" s="38" t="s">
        <v>3</v>
      </c>
      <c r="E6" s="38" t="s">
        <v>4</v>
      </c>
      <c r="F6" s="1" t="s">
        <v>5</v>
      </c>
      <c r="G6" s="1" t="s">
        <v>11</v>
      </c>
      <c r="H6" s="1" t="s">
        <v>12</v>
      </c>
      <c r="I6" s="1" t="s">
        <v>13</v>
      </c>
      <c r="J6" s="1" t="s">
        <v>14</v>
      </c>
    </row>
    <row r="7" spans="1:10" ht="22.15" customHeight="1" x14ac:dyDescent="0.25">
      <c r="A7" s="47" t="s">
        <v>26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61.9" customHeight="1" x14ac:dyDescent="0.25">
      <c r="A8" s="65" t="s">
        <v>16</v>
      </c>
      <c r="B8" s="38" t="s">
        <v>119</v>
      </c>
      <c r="C8" s="7" t="s">
        <v>17</v>
      </c>
      <c r="D8" s="7" t="s">
        <v>18</v>
      </c>
      <c r="E8" s="2" t="s">
        <v>46</v>
      </c>
      <c r="F8" s="38">
        <v>2</v>
      </c>
      <c r="G8" s="5"/>
      <c r="H8" s="5"/>
      <c r="I8" s="5"/>
      <c r="J8" s="5"/>
    </row>
    <row r="9" spans="1:10" ht="45" x14ac:dyDescent="0.25">
      <c r="A9" s="65"/>
      <c r="B9" s="38" t="s">
        <v>120</v>
      </c>
      <c r="C9" s="7" t="s">
        <v>6</v>
      </c>
      <c r="D9" s="7" t="s">
        <v>19</v>
      </c>
      <c r="E9" s="2" t="s">
        <v>47</v>
      </c>
      <c r="F9" s="38">
        <v>1</v>
      </c>
      <c r="G9" s="5"/>
      <c r="H9" s="5"/>
      <c r="I9" s="5"/>
      <c r="J9" s="5"/>
    </row>
    <row r="10" spans="1:10" ht="45" x14ac:dyDescent="0.25">
      <c r="A10" s="65"/>
      <c r="B10" s="38" t="s">
        <v>121</v>
      </c>
      <c r="C10" s="7" t="s">
        <v>6</v>
      </c>
      <c r="D10" s="7" t="s">
        <v>19</v>
      </c>
      <c r="E10" s="2" t="s">
        <v>48</v>
      </c>
      <c r="F10" s="38">
        <v>1</v>
      </c>
      <c r="G10" s="5"/>
      <c r="H10" s="5"/>
      <c r="I10" s="5"/>
      <c r="J10" s="5"/>
    </row>
    <row r="11" spans="1:10" ht="30" x14ac:dyDescent="0.25">
      <c r="A11" s="65"/>
      <c r="B11" s="38" t="s">
        <v>122</v>
      </c>
      <c r="C11" s="7" t="s">
        <v>20</v>
      </c>
      <c r="D11" s="7" t="s">
        <v>21</v>
      </c>
      <c r="E11" s="2" t="s">
        <v>49</v>
      </c>
      <c r="F11" s="38">
        <v>1</v>
      </c>
      <c r="G11" s="5"/>
      <c r="H11" s="5"/>
      <c r="I11" s="5"/>
      <c r="J11" s="5"/>
    </row>
    <row r="12" spans="1:10" ht="45" x14ac:dyDescent="0.25">
      <c r="A12" s="65"/>
      <c r="B12" s="42" t="s">
        <v>123</v>
      </c>
      <c r="C12" s="6" t="s">
        <v>8</v>
      </c>
      <c r="D12" s="6" t="s">
        <v>9</v>
      </c>
      <c r="E12" s="3" t="s">
        <v>51</v>
      </c>
      <c r="F12" s="42">
        <v>1</v>
      </c>
      <c r="G12" s="5"/>
      <c r="H12" s="5"/>
      <c r="I12" s="5"/>
      <c r="J12" s="5"/>
    </row>
    <row r="13" spans="1:10" ht="30" x14ac:dyDescent="0.25">
      <c r="A13" s="65"/>
      <c r="B13" s="42" t="s">
        <v>124</v>
      </c>
      <c r="C13" s="6" t="s">
        <v>22</v>
      </c>
      <c r="D13" s="6" t="s">
        <v>23</v>
      </c>
      <c r="E13" s="37" t="s">
        <v>52</v>
      </c>
      <c r="F13" s="42">
        <v>1</v>
      </c>
      <c r="G13" s="5"/>
      <c r="H13" s="5"/>
      <c r="I13" s="5"/>
      <c r="J13" s="5"/>
    </row>
    <row r="14" spans="1:10" ht="30" x14ac:dyDescent="0.25">
      <c r="A14" s="65"/>
      <c r="B14" s="42" t="s">
        <v>125</v>
      </c>
      <c r="C14" s="6" t="s">
        <v>24</v>
      </c>
      <c r="D14" s="6" t="s">
        <v>25</v>
      </c>
      <c r="E14" s="3" t="s">
        <v>53</v>
      </c>
      <c r="F14" s="42">
        <v>1</v>
      </c>
      <c r="G14" s="5"/>
      <c r="H14" s="5"/>
      <c r="I14" s="5"/>
      <c r="J14" s="5"/>
    </row>
    <row r="15" spans="1:10" ht="106.15" customHeight="1" x14ac:dyDescent="0.25">
      <c r="A15" s="65"/>
      <c r="B15" s="38">
        <v>8</v>
      </c>
      <c r="C15" s="7" t="s">
        <v>7</v>
      </c>
      <c r="D15" s="7" t="s">
        <v>39</v>
      </c>
      <c r="E15" s="2" t="s">
        <v>50</v>
      </c>
      <c r="F15" s="38">
        <v>1</v>
      </c>
      <c r="G15" s="5"/>
      <c r="H15" s="5"/>
      <c r="I15" s="5"/>
      <c r="J15" s="5"/>
    </row>
    <row r="16" spans="1:10" ht="27.6" customHeight="1" x14ac:dyDescent="0.25">
      <c r="A16" s="47" t="s">
        <v>38</v>
      </c>
      <c r="B16" s="59"/>
      <c r="C16" s="59"/>
      <c r="D16" s="59"/>
      <c r="E16" s="59"/>
      <c r="F16" s="59"/>
      <c r="G16" s="59"/>
      <c r="H16" s="59"/>
      <c r="I16" s="59"/>
      <c r="J16" s="60"/>
    </row>
    <row r="17" spans="1:10" ht="30" customHeight="1" x14ac:dyDescent="0.25">
      <c r="A17" s="44">
        <v>419</v>
      </c>
      <c r="B17" s="16">
        <v>1</v>
      </c>
      <c r="C17" s="14" t="s">
        <v>27</v>
      </c>
      <c r="D17" s="14" t="s">
        <v>28</v>
      </c>
      <c r="E17" s="15" t="s">
        <v>54</v>
      </c>
      <c r="F17" s="16">
        <v>1</v>
      </c>
      <c r="G17" s="17"/>
      <c r="H17" s="17"/>
      <c r="I17" s="5"/>
      <c r="J17" s="5"/>
    </row>
    <row r="18" spans="1:10" ht="27.6" customHeight="1" x14ac:dyDescent="0.25">
      <c r="A18" s="45"/>
      <c r="B18" s="16">
        <v>2</v>
      </c>
      <c r="C18" s="14" t="s">
        <v>29</v>
      </c>
      <c r="D18" s="14" t="s">
        <v>30</v>
      </c>
      <c r="E18" s="15" t="s">
        <v>55</v>
      </c>
      <c r="F18" s="16">
        <v>10</v>
      </c>
      <c r="G18" s="17"/>
      <c r="H18" s="17"/>
      <c r="I18" s="5"/>
      <c r="J18" s="5"/>
    </row>
    <row r="19" spans="1:10" ht="25.5" x14ac:dyDescent="0.25">
      <c r="A19" s="45"/>
      <c r="B19" s="16">
        <v>3</v>
      </c>
      <c r="C19" s="14" t="s">
        <v>31</v>
      </c>
      <c r="D19" s="14" t="s">
        <v>32</v>
      </c>
      <c r="E19" s="15" t="s">
        <v>56</v>
      </c>
      <c r="F19" s="16">
        <v>1</v>
      </c>
      <c r="G19" s="17"/>
      <c r="H19" s="17"/>
      <c r="I19" s="5"/>
      <c r="J19" s="5"/>
    </row>
    <row r="20" spans="1:10" ht="25.5" x14ac:dyDescent="0.25">
      <c r="A20" s="45"/>
      <c r="B20" s="16">
        <v>4</v>
      </c>
      <c r="C20" s="13" t="s">
        <v>33</v>
      </c>
      <c r="D20" s="13" t="s">
        <v>34</v>
      </c>
      <c r="E20" s="15" t="s">
        <v>57</v>
      </c>
      <c r="F20" s="16">
        <v>4</v>
      </c>
      <c r="G20" s="17"/>
      <c r="H20" s="17"/>
      <c r="I20" s="5"/>
      <c r="J20" s="5"/>
    </row>
    <row r="21" spans="1:10" ht="54.6" customHeight="1" x14ac:dyDescent="0.25">
      <c r="A21" s="45"/>
      <c r="B21" s="16">
        <v>5</v>
      </c>
      <c r="C21" s="14" t="s">
        <v>27</v>
      </c>
      <c r="D21" s="14" t="s">
        <v>28</v>
      </c>
      <c r="E21" s="15" t="s">
        <v>58</v>
      </c>
      <c r="F21" s="16">
        <v>1</v>
      </c>
      <c r="G21" s="17"/>
      <c r="H21" s="17"/>
      <c r="I21" s="5"/>
      <c r="J21" s="5"/>
    </row>
    <row r="22" spans="1:10" ht="18" customHeight="1" x14ac:dyDescent="0.25">
      <c r="A22" s="45"/>
      <c r="B22" s="16">
        <v>6</v>
      </c>
      <c r="C22" s="13" t="s">
        <v>35</v>
      </c>
      <c r="D22" s="13" t="s">
        <v>36</v>
      </c>
      <c r="E22" s="18" t="s">
        <v>59</v>
      </c>
      <c r="F22" s="16">
        <v>6</v>
      </c>
      <c r="G22" s="19"/>
      <c r="H22" s="20"/>
      <c r="I22" s="5"/>
      <c r="J22" s="5"/>
    </row>
    <row r="23" spans="1:10" ht="26.45" customHeight="1" x14ac:dyDescent="0.25">
      <c r="A23" s="46"/>
      <c r="B23" s="16">
        <v>7</v>
      </c>
      <c r="C23" s="13" t="s">
        <v>37</v>
      </c>
      <c r="D23" s="13"/>
      <c r="E23" s="14" t="s">
        <v>60</v>
      </c>
      <c r="F23" s="16">
        <v>4</v>
      </c>
      <c r="G23" s="19"/>
      <c r="H23" s="17"/>
      <c r="I23" s="5"/>
      <c r="J23" s="5"/>
    </row>
    <row r="24" spans="1:10" ht="22.9" customHeight="1" x14ac:dyDescent="0.25">
      <c r="A24" s="47" t="s">
        <v>44</v>
      </c>
      <c r="B24" s="48"/>
      <c r="C24" s="48"/>
      <c r="D24" s="48"/>
      <c r="E24" s="48"/>
      <c r="F24" s="48"/>
      <c r="G24" s="48"/>
      <c r="H24" s="48"/>
      <c r="I24" s="48"/>
      <c r="J24" s="49"/>
    </row>
    <row r="25" spans="1:10" ht="103.15" customHeight="1" x14ac:dyDescent="0.25">
      <c r="A25" s="44">
        <v>416</v>
      </c>
      <c r="B25" s="16">
        <v>1</v>
      </c>
      <c r="C25" s="13" t="s">
        <v>7</v>
      </c>
      <c r="D25" s="7" t="s">
        <v>39</v>
      </c>
      <c r="E25" s="2" t="s">
        <v>50</v>
      </c>
      <c r="F25" s="16">
        <v>1</v>
      </c>
      <c r="G25" s="5"/>
      <c r="H25" s="5"/>
      <c r="I25" s="5"/>
      <c r="J25" s="5"/>
    </row>
    <row r="26" spans="1:10" ht="51" x14ac:dyDescent="0.25">
      <c r="A26" s="45"/>
      <c r="B26" s="16">
        <v>2</v>
      </c>
      <c r="C26" s="13" t="s">
        <v>40</v>
      </c>
      <c r="D26" s="13" t="s">
        <v>41</v>
      </c>
      <c r="E26" s="15" t="s">
        <v>61</v>
      </c>
      <c r="F26" s="16">
        <v>1</v>
      </c>
      <c r="G26" s="19"/>
      <c r="H26" s="17"/>
      <c r="I26" s="5"/>
      <c r="J26" s="5"/>
    </row>
    <row r="27" spans="1:10" ht="51" x14ac:dyDescent="0.25">
      <c r="A27" s="46"/>
      <c r="B27" s="16">
        <v>3</v>
      </c>
      <c r="C27" s="13" t="s">
        <v>42</v>
      </c>
      <c r="D27" s="13" t="s">
        <v>43</v>
      </c>
      <c r="E27" s="15" t="s">
        <v>62</v>
      </c>
      <c r="F27" s="16">
        <v>1</v>
      </c>
      <c r="G27" s="19"/>
      <c r="H27" s="17"/>
      <c r="I27" s="5"/>
      <c r="J27" s="5"/>
    </row>
    <row r="28" spans="1:10" ht="24.6" customHeight="1" x14ac:dyDescent="0.25">
      <c r="A28" s="47" t="s">
        <v>63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28.15" customHeight="1" x14ac:dyDescent="0.25">
      <c r="A29" s="38"/>
      <c r="B29" s="16">
        <v>1</v>
      </c>
      <c r="C29" s="13" t="s">
        <v>37</v>
      </c>
      <c r="D29" s="13"/>
      <c r="E29" s="14" t="s">
        <v>60</v>
      </c>
      <c r="F29" s="16">
        <v>10</v>
      </c>
      <c r="G29" s="19"/>
      <c r="H29" s="17"/>
      <c r="I29" s="5"/>
      <c r="J29" s="5"/>
    </row>
    <row r="30" spans="1:10" ht="15.75" x14ac:dyDescent="0.25">
      <c r="A30" s="47" t="s">
        <v>64</v>
      </c>
      <c r="B30" s="48"/>
      <c r="C30" s="48"/>
      <c r="D30" s="48"/>
      <c r="E30" s="48"/>
      <c r="F30" s="48"/>
      <c r="G30" s="48"/>
      <c r="H30" s="48"/>
      <c r="I30" s="48"/>
      <c r="J30" s="49"/>
    </row>
    <row r="31" spans="1:10" ht="45" x14ac:dyDescent="0.25">
      <c r="A31" s="50">
        <v>229</v>
      </c>
      <c r="B31" s="21">
        <v>1</v>
      </c>
      <c r="C31" s="39" t="s">
        <v>110</v>
      </c>
      <c r="D31" s="23" t="s">
        <v>100</v>
      </c>
      <c r="E31" s="40" t="s">
        <v>103</v>
      </c>
      <c r="F31" s="21">
        <v>1</v>
      </c>
      <c r="G31" s="19"/>
      <c r="H31" s="17"/>
      <c r="I31" s="24"/>
      <c r="J31" s="24"/>
    </row>
    <row r="32" spans="1:10" ht="45" x14ac:dyDescent="0.25">
      <c r="A32" s="51"/>
      <c r="B32" s="21">
        <v>2</v>
      </c>
      <c r="C32" s="13" t="s">
        <v>42</v>
      </c>
      <c r="D32" s="23" t="s">
        <v>101</v>
      </c>
      <c r="E32" s="40" t="s">
        <v>104</v>
      </c>
      <c r="F32" s="21">
        <v>1</v>
      </c>
      <c r="G32" s="19"/>
      <c r="H32" s="17"/>
      <c r="I32" s="24"/>
      <c r="J32" s="24"/>
    </row>
    <row r="33" spans="1:10" ht="45" x14ac:dyDescent="0.25">
      <c r="A33" s="51"/>
      <c r="B33" s="21">
        <v>3</v>
      </c>
      <c r="C33" s="39" t="s">
        <v>110</v>
      </c>
      <c r="D33" s="23" t="s">
        <v>102</v>
      </c>
      <c r="E33" s="40" t="s">
        <v>103</v>
      </c>
      <c r="F33" s="21">
        <v>1</v>
      </c>
      <c r="G33" s="19"/>
      <c r="H33" s="17"/>
      <c r="I33" s="24"/>
      <c r="J33" s="24"/>
    </row>
    <row r="34" spans="1:10" ht="60" x14ac:dyDescent="0.25">
      <c r="A34" s="51"/>
      <c r="B34" s="21">
        <v>4</v>
      </c>
      <c r="C34" s="39" t="s">
        <v>40</v>
      </c>
      <c r="D34" s="23" t="s">
        <v>41</v>
      </c>
      <c r="E34" s="40" t="s">
        <v>105</v>
      </c>
      <c r="F34" s="21">
        <v>1</v>
      </c>
      <c r="G34" s="19"/>
      <c r="H34" s="17"/>
      <c r="I34" s="24"/>
      <c r="J34" s="24"/>
    </row>
    <row r="35" spans="1:10" ht="45" x14ac:dyDescent="0.25">
      <c r="A35" s="51"/>
      <c r="B35" s="21">
        <v>5</v>
      </c>
      <c r="C35" s="39" t="s">
        <v>42</v>
      </c>
      <c r="D35" s="23" t="s">
        <v>101</v>
      </c>
      <c r="E35" s="40" t="s">
        <v>106</v>
      </c>
      <c r="F35" s="21">
        <v>1</v>
      </c>
      <c r="G35" s="19"/>
      <c r="H35" s="17"/>
      <c r="I35" s="24"/>
      <c r="J35" s="24"/>
    </row>
    <row r="36" spans="1:10" ht="45" x14ac:dyDescent="0.25">
      <c r="A36" s="52"/>
      <c r="B36" s="21">
        <v>6</v>
      </c>
      <c r="C36" s="39" t="s">
        <v>42</v>
      </c>
      <c r="D36" s="23" t="s">
        <v>107</v>
      </c>
      <c r="E36" s="40" t="s">
        <v>108</v>
      </c>
      <c r="F36" s="21">
        <v>1</v>
      </c>
      <c r="G36" s="19"/>
      <c r="H36" s="17"/>
      <c r="I36" s="24"/>
      <c r="J36" s="24"/>
    </row>
    <row r="37" spans="1:10" ht="25.9" customHeight="1" x14ac:dyDescent="0.25">
      <c r="A37" s="47" t="s">
        <v>116</v>
      </c>
      <c r="B37" s="59"/>
      <c r="C37" s="59"/>
      <c r="D37" s="59"/>
      <c r="E37" s="59"/>
      <c r="F37" s="59"/>
      <c r="G37" s="59"/>
      <c r="H37" s="59"/>
      <c r="I37" s="59"/>
      <c r="J37" s="60"/>
    </row>
    <row r="38" spans="1:10" ht="75" x14ac:dyDescent="0.25">
      <c r="A38" s="50">
        <v>101</v>
      </c>
      <c r="B38" s="38">
        <v>1</v>
      </c>
      <c r="C38" s="7" t="s">
        <v>17</v>
      </c>
      <c r="D38" s="7" t="s">
        <v>109</v>
      </c>
      <c r="E38" s="2" t="s">
        <v>113</v>
      </c>
      <c r="F38" s="38">
        <v>1</v>
      </c>
      <c r="G38" s="5"/>
      <c r="H38" s="5"/>
      <c r="I38" s="22"/>
      <c r="J38" s="22"/>
    </row>
    <row r="39" spans="1:10" ht="30" x14ac:dyDescent="0.25">
      <c r="A39" s="45"/>
      <c r="B39" s="38">
        <v>2</v>
      </c>
      <c r="C39" s="7" t="s">
        <v>110</v>
      </c>
      <c r="D39" s="7" t="s">
        <v>111</v>
      </c>
      <c r="E39" s="2" t="s">
        <v>114</v>
      </c>
      <c r="F39" s="38">
        <v>2</v>
      </c>
      <c r="G39" s="5"/>
      <c r="H39" s="5"/>
      <c r="I39" s="22"/>
      <c r="J39" s="22"/>
    </row>
    <row r="40" spans="1:10" x14ac:dyDescent="0.25">
      <c r="A40" s="46"/>
      <c r="B40" s="38">
        <v>3</v>
      </c>
      <c r="C40" s="7" t="s">
        <v>110</v>
      </c>
      <c r="D40" s="6" t="s">
        <v>112</v>
      </c>
      <c r="E40" s="41" t="s">
        <v>115</v>
      </c>
      <c r="F40" s="38">
        <v>1</v>
      </c>
      <c r="G40" s="5"/>
      <c r="H40" s="5"/>
      <c r="I40" s="22"/>
      <c r="J40" s="22"/>
    </row>
    <row r="41" spans="1:10" ht="28.15" customHeight="1" x14ac:dyDescent="0.25">
      <c r="A41" s="47" t="s">
        <v>65</v>
      </c>
      <c r="B41" s="63"/>
      <c r="C41" s="63"/>
      <c r="D41" s="63"/>
      <c r="E41" s="63"/>
      <c r="F41" s="63"/>
      <c r="G41" s="63"/>
      <c r="H41" s="63"/>
      <c r="I41" s="63"/>
      <c r="J41" s="64"/>
    </row>
    <row r="42" spans="1:10" ht="154.9" customHeight="1" x14ac:dyDescent="0.25">
      <c r="A42" s="12"/>
      <c r="B42" s="12">
        <v>1</v>
      </c>
      <c r="C42" s="31" t="s">
        <v>94</v>
      </c>
      <c r="D42" s="32" t="s">
        <v>95</v>
      </c>
      <c r="E42" s="27" t="s">
        <v>45</v>
      </c>
      <c r="F42" s="26">
        <v>1</v>
      </c>
      <c r="G42" s="25"/>
      <c r="H42" s="17"/>
      <c r="I42" s="10"/>
      <c r="J42" s="10"/>
    </row>
    <row r="43" spans="1:10" ht="25.15" customHeight="1" x14ac:dyDescent="0.25">
      <c r="A43" s="58" t="s">
        <v>90</v>
      </c>
      <c r="B43" s="59"/>
      <c r="C43" s="59"/>
      <c r="D43" s="59"/>
      <c r="E43" s="59"/>
      <c r="F43" s="59"/>
      <c r="G43" s="59"/>
      <c r="H43" s="59"/>
      <c r="I43" s="59"/>
      <c r="J43" s="60"/>
    </row>
    <row r="44" spans="1:10" ht="32.450000000000003" customHeight="1" x14ac:dyDescent="0.25">
      <c r="A44" s="54"/>
      <c r="B44" s="16">
        <v>1</v>
      </c>
      <c r="C44" s="28" t="s">
        <v>27</v>
      </c>
      <c r="D44" s="28" t="s">
        <v>66</v>
      </c>
      <c r="E44" s="28" t="s">
        <v>81</v>
      </c>
      <c r="F44" s="16">
        <v>1</v>
      </c>
      <c r="G44" s="17"/>
      <c r="H44" s="17"/>
      <c r="I44" s="10"/>
      <c r="J44" s="10"/>
    </row>
    <row r="45" spans="1:10" ht="44.45" customHeight="1" x14ac:dyDescent="0.25">
      <c r="A45" s="45"/>
      <c r="B45" s="16">
        <v>2</v>
      </c>
      <c r="C45" s="28" t="s">
        <v>27</v>
      </c>
      <c r="D45" s="28" t="s">
        <v>67</v>
      </c>
      <c r="E45" s="28" t="s">
        <v>82</v>
      </c>
      <c r="F45" s="16">
        <v>1</v>
      </c>
      <c r="G45" s="17"/>
      <c r="H45" s="17"/>
      <c r="I45" s="10"/>
      <c r="J45" s="10"/>
    </row>
    <row r="46" spans="1:10" ht="28.9" customHeight="1" x14ac:dyDescent="0.25">
      <c r="A46" s="45"/>
      <c r="B46" s="16">
        <v>3</v>
      </c>
      <c r="C46" s="28" t="s">
        <v>68</v>
      </c>
      <c r="D46" s="28" t="s">
        <v>69</v>
      </c>
      <c r="E46" s="28" t="s">
        <v>83</v>
      </c>
      <c r="F46" s="16">
        <v>1</v>
      </c>
      <c r="G46" s="17"/>
      <c r="H46" s="17"/>
      <c r="I46" s="10"/>
      <c r="J46" s="10"/>
    </row>
    <row r="47" spans="1:10" x14ac:dyDescent="0.25">
      <c r="A47" s="45"/>
      <c r="B47" s="16">
        <v>4</v>
      </c>
      <c r="C47" s="23" t="s">
        <v>37</v>
      </c>
      <c r="D47" s="23"/>
      <c r="E47" s="28" t="s">
        <v>59</v>
      </c>
      <c r="F47" s="16">
        <v>7</v>
      </c>
      <c r="G47" s="17"/>
      <c r="H47" s="17"/>
      <c r="I47" s="10"/>
      <c r="J47" s="10"/>
    </row>
    <row r="48" spans="1:10" ht="30.6" customHeight="1" x14ac:dyDescent="0.25">
      <c r="A48" s="45"/>
      <c r="B48" s="16">
        <v>5</v>
      </c>
      <c r="C48" s="28" t="s">
        <v>70</v>
      </c>
      <c r="D48" s="28" t="s">
        <v>71</v>
      </c>
      <c r="E48" s="28" t="s">
        <v>84</v>
      </c>
      <c r="F48" s="16">
        <v>1</v>
      </c>
      <c r="G48" s="17"/>
      <c r="H48" s="17"/>
      <c r="I48" s="10"/>
      <c r="J48" s="10"/>
    </row>
    <row r="49" spans="1:10" ht="28.9" customHeight="1" x14ac:dyDescent="0.25">
      <c r="A49" s="45"/>
      <c r="B49" s="16">
        <v>6</v>
      </c>
      <c r="C49" s="28" t="s">
        <v>72</v>
      </c>
      <c r="D49" s="28" t="s">
        <v>73</v>
      </c>
      <c r="E49" s="28" t="s">
        <v>85</v>
      </c>
      <c r="F49" s="16">
        <v>1</v>
      </c>
      <c r="G49" s="17"/>
      <c r="H49" s="17"/>
      <c r="I49" s="10"/>
      <c r="J49" s="10"/>
    </row>
    <row r="50" spans="1:10" ht="29.45" customHeight="1" x14ac:dyDescent="0.25">
      <c r="A50" s="45"/>
      <c r="B50" s="16">
        <v>7</v>
      </c>
      <c r="C50" s="28" t="s">
        <v>27</v>
      </c>
      <c r="D50" s="28" t="s">
        <v>74</v>
      </c>
      <c r="E50" s="29" t="s">
        <v>86</v>
      </c>
      <c r="F50" s="16">
        <v>1</v>
      </c>
      <c r="G50" s="17"/>
      <c r="H50" s="17"/>
      <c r="I50" s="10"/>
      <c r="J50" s="10"/>
    </row>
    <row r="51" spans="1:10" ht="25.5" x14ac:dyDescent="0.25">
      <c r="A51" s="45"/>
      <c r="B51" s="16">
        <v>8</v>
      </c>
      <c r="C51" s="28" t="s">
        <v>75</v>
      </c>
      <c r="D51" s="28" t="s">
        <v>76</v>
      </c>
      <c r="E51" s="28" t="s">
        <v>87</v>
      </c>
      <c r="F51" s="16">
        <v>1</v>
      </c>
      <c r="G51" s="17"/>
      <c r="H51" s="17"/>
      <c r="I51" s="10"/>
      <c r="J51" s="10"/>
    </row>
    <row r="52" spans="1:10" ht="19.899999999999999" customHeight="1" x14ac:dyDescent="0.25">
      <c r="A52" s="45"/>
      <c r="B52" s="16">
        <v>9</v>
      </c>
      <c r="C52" s="28" t="s">
        <v>77</v>
      </c>
      <c r="D52" s="28"/>
      <c r="E52" s="28"/>
      <c r="F52" s="16">
        <v>1</v>
      </c>
      <c r="G52" s="17"/>
      <c r="H52" s="17"/>
      <c r="I52" s="10"/>
      <c r="J52" s="10"/>
    </row>
    <row r="53" spans="1:10" ht="26.45" customHeight="1" x14ac:dyDescent="0.25">
      <c r="A53" s="45"/>
      <c r="B53" s="16">
        <v>10</v>
      </c>
      <c r="C53" s="28" t="s">
        <v>78</v>
      </c>
      <c r="D53" s="28" t="s">
        <v>79</v>
      </c>
      <c r="E53" s="28" t="s">
        <v>88</v>
      </c>
      <c r="F53" s="16">
        <v>1</v>
      </c>
      <c r="G53" s="17"/>
      <c r="H53" s="17"/>
      <c r="I53" s="10"/>
      <c r="J53" s="10"/>
    </row>
    <row r="54" spans="1:10" ht="28.9" customHeight="1" x14ac:dyDescent="0.25">
      <c r="A54" s="46"/>
      <c r="B54" s="16">
        <v>11</v>
      </c>
      <c r="C54" s="28" t="s">
        <v>78</v>
      </c>
      <c r="D54" s="28" t="s">
        <v>80</v>
      </c>
      <c r="E54" s="28" t="s">
        <v>89</v>
      </c>
      <c r="F54" s="16">
        <v>2</v>
      </c>
      <c r="G54" s="17"/>
      <c r="H54" s="17"/>
      <c r="I54" s="10"/>
      <c r="J54" s="10"/>
    </row>
    <row r="55" spans="1:10" ht="25.9" customHeight="1" x14ac:dyDescent="0.25">
      <c r="A55" s="58" t="s">
        <v>91</v>
      </c>
      <c r="B55" s="59"/>
      <c r="C55" s="59"/>
      <c r="D55" s="59"/>
      <c r="E55" s="59"/>
      <c r="F55" s="59"/>
      <c r="G55" s="59"/>
      <c r="H55" s="59"/>
      <c r="I55" s="59"/>
      <c r="J55" s="60"/>
    </row>
    <row r="56" spans="1:10" ht="60" x14ac:dyDescent="0.25">
      <c r="A56" s="12">
        <v>122</v>
      </c>
      <c r="B56" s="38">
        <v>1</v>
      </c>
      <c r="C56" s="4" t="s">
        <v>68</v>
      </c>
      <c r="D56" s="1" t="s">
        <v>92</v>
      </c>
      <c r="E56" s="4" t="s">
        <v>93</v>
      </c>
      <c r="F56" s="38">
        <v>1</v>
      </c>
      <c r="G56" s="30"/>
      <c r="H56" s="30"/>
      <c r="I56" s="10"/>
      <c r="J56" s="10"/>
    </row>
    <row r="57" spans="1:10" ht="25.9" customHeight="1" x14ac:dyDescent="0.25">
      <c r="A57" s="58" t="s">
        <v>99</v>
      </c>
      <c r="B57" s="59"/>
      <c r="C57" s="59"/>
      <c r="D57" s="59"/>
      <c r="E57" s="59"/>
      <c r="F57" s="59"/>
      <c r="G57" s="59"/>
      <c r="H57" s="59"/>
      <c r="I57" s="59"/>
      <c r="J57" s="60"/>
    </row>
    <row r="58" spans="1:10" ht="45" x14ac:dyDescent="0.25">
      <c r="A58" s="12">
        <v>119</v>
      </c>
      <c r="B58" s="33">
        <v>1</v>
      </c>
      <c r="C58" s="34" t="s">
        <v>96</v>
      </c>
      <c r="D58" s="35" t="s">
        <v>97</v>
      </c>
      <c r="E58" s="34" t="s">
        <v>98</v>
      </c>
      <c r="F58" s="33">
        <v>1</v>
      </c>
      <c r="G58" s="36"/>
      <c r="H58" s="36"/>
      <c r="I58" s="10"/>
      <c r="J58" s="10"/>
    </row>
    <row r="59" spans="1:10" x14ac:dyDescent="0.25">
      <c r="A59" s="12"/>
      <c r="B59" s="12"/>
      <c r="C59" s="11"/>
      <c r="D59" s="11"/>
      <c r="E59" s="11"/>
      <c r="F59" s="12"/>
      <c r="G59" s="10"/>
      <c r="H59" s="10"/>
      <c r="I59" s="10"/>
      <c r="J59" s="10"/>
    </row>
    <row r="60" spans="1:10" x14ac:dyDescent="0.25">
      <c r="G60" s="9" t="s">
        <v>10</v>
      </c>
      <c r="H60" s="8">
        <f>SUM(H8:H15,H17:H23,H25:H27,H29,H31:H36,H42,H44:H54,H56,H58)</f>
        <v>0</v>
      </c>
      <c r="I60" s="9" t="s">
        <v>15</v>
      </c>
      <c r="J60" s="8">
        <f>SUM(J8:J40)</f>
        <v>0</v>
      </c>
    </row>
    <row r="61" spans="1:10" x14ac:dyDescent="0.25">
      <c r="H61" s="8"/>
      <c r="J61" s="8"/>
    </row>
    <row r="62" spans="1:10" ht="15.75" x14ac:dyDescent="0.25">
      <c r="A62" s="55" t="s">
        <v>126</v>
      </c>
      <c r="B62" s="55"/>
      <c r="C62" s="55"/>
      <c r="D62" s="55"/>
      <c r="E62" s="55"/>
      <c r="F62" s="55"/>
      <c r="G62" s="55"/>
      <c r="H62" s="55"/>
      <c r="I62" s="55"/>
      <c r="J62" s="55"/>
    </row>
    <row r="63" spans="1:10" x14ac:dyDescent="0.25">
      <c r="H63" s="8"/>
      <c r="J63" s="8"/>
    </row>
    <row r="68" spans="5:5" ht="60" x14ac:dyDescent="0.25">
      <c r="E68" s="43" t="s">
        <v>127</v>
      </c>
    </row>
  </sheetData>
  <mergeCells count="20">
    <mergeCell ref="A44:A54"/>
    <mergeCell ref="A62:J62"/>
    <mergeCell ref="A17:A23"/>
    <mergeCell ref="A3:J3"/>
    <mergeCell ref="A4:J4"/>
    <mergeCell ref="A43:J43"/>
    <mergeCell ref="A55:J55"/>
    <mergeCell ref="A57:J57"/>
    <mergeCell ref="A37:J37"/>
    <mergeCell ref="A7:J7"/>
    <mergeCell ref="A41:J41"/>
    <mergeCell ref="A8:A15"/>
    <mergeCell ref="A16:J16"/>
    <mergeCell ref="A24:J24"/>
    <mergeCell ref="A28:J28"/>
    <mergeCell ref="A25:A27"/>
    <mergeCell ref="A30:J30"/>
    <mergeCell ref="A31:A36"/>
    <mergeCell ref="A1:D1"/>
    <mergeCell ref="A38:A40"/>
  </mergeCells>
  <pageMargins left="0.7" right="0.7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FC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2019-07-26T06:39:35Z</dcterms:modified>
</cp:coreProperties>
</file>