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Arkusz1!#REF!</definedName>
  </definedNames>
  <calcPr calcId="145621"/>
</workbook>
</file>

<file path=xl/calcChain.xml><?xml version="1.0" encoding="utf-8"?>
<calcChain xmlns="http://schemas.openxmlformats.org/spreadsheetml/2006/main">
  <c r="E16" i="1" l="1"/>
  <c r="F15" i="1"/>
  <c r="F14" i="1"/>
  <c r="F13" i="1"/>
  <c r="F12" i="1" l="1"/>
  <c r="F16" i="1" s="1"/>
</calcChain>
</file>

<file path=xl/sharedStrings.xml><?xml version="1.0" encoding="utf-8"?>
<sst xmlns="http://schemas.openxmlformats.org/spreadsheetml/2006/main" count="33" uniqueCount="26">
  <si>
    <t>1.</t>
  </si>
  <si>
    <t>2.</t>
  </si>
  <si>
    <t>3.</t>
  </si>
  <si>
    <t>4.</t>
  </si>
  <si>
    <t>5.</t>
  </si>
  <si>
    <t>L. p</t>
  </si>
  <si>
    <t>Przedmiot zamówienia</t>
  </si>
  <si>
    <t>Główny kod CPV</t>
  </si>
  <si>
    <t>Wartość szacunkowa netto</t>
  </si>
  <si>
    <t>PLN</t>
  </si>
  <si>
    <t>EURO</t>
  </si>
  <si>
    <t>Planowana data wszczęcia postępowania (kwartalnie)</t>
  </si>
  <si>
    <t xml:space="preserve">Dział Logistyki </t>
  </si>
  <si>
    <t>Razem</t>
  </si>
  <si>
    <t>Załącznik nr 1</t>
  </si>
  <si>
    <t>Odczynniki chemiczne</t>
  </si>
  <si>
    <t>AL -      /08/2019</t>
  </si>
  <si>
    <t>III  kw. 2019 r.</t>
  </si>
  <si>
    <t>33696300-8, 24300000-7</t>
  </si>
  <si>
    <t xml:space="preserve">Testy do wykrywania i identyfikacji </t>
  </si>
  <si>
    <t>33124130-5, 33694000-1</t>
  </si>
  <si>
    <t>33698100-0, 33141625-7</t>
  </si>
  <si>
    <t xml:space="preserve">Drobny osprzęt laboratoryjny </t>
  </si>
  <si>
    <t>31711140-6, 33793000-5, 39300000-5, 33192500-7, 38437000-7</t>
  </si>
  <si>
    <t xml:space="preserve">Uzupełnienie planu zamówień publicznych na rok 2019 - Dostawy </t>
  </si>
  <si>
    <t xml:space="preserve">Produkty mikrobiologiczne, biochemiczne i hematologiczne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</si>
</sst>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tabSelected="1" topLeftCell="A4" workbookViewId="0">
      <selection activeCell="I14" sqref="I14"/>
    </sheetView>
  </sheetViews>
  <sheetFormatPr defaultRowHeight="15" x14ac:dyDescent="0.25"/>
  <cols>
    <col min="3" max="3" width="26.7109375" customWidth="1"/>
    <col min="4" max="4" width="16.85546875" customWidth="1"/>
    <col min="5" max="5" width="13.28515625" customWidth="1"/>
    <col min="6" max="6" width="16.28515625" customWidth="1"/>
    <col min="7" max="7" width="28.42578125" customWidth="1"/>
    <col min="8" max="8" width="9.140625" style="1"/>
  </cols>
  <sheetData>
    <row r="2" spans="2:7" ht="15.75" x14ac:dyDescent="0.25">
      <c r="B2" s="2"/>
      <c r="C2" s="2"/>
      <c r="D2" s="2"/>
      <c r="E2" s="2"/>
      <c r="F2" s="2"/>
      <c r="G2" s="2"/>
    </row>
    <row r="3" spans="2:7" ht="15.75" x14ac:dyDescent="0.25">
      <c r="B3" s="2"/>
      <c r="C3" s="2"/>
      <c r="D3" s="2"/>
      <c r="E3" s="2"/>
      <c r="F3" s="2"/>
      <c r="G3" s="3" t="s">
        <v>14</v>
      </c>
    </row>
    <row r="4" spans="2:7" ht="15.75" x14ac:dyDescent="0.25">
      <c r="B4" s="2"/>
      <c r="C4" s="10" t="s">
        <v>12</v>
      </c>
      <c r="D4" s="2"/>
      <c r="E4" s="2"/>
      <c r="F4" s="2"/>
      <c r="G4" s="2"/>
    </row>
    <row r="5" spans="2:7" ht="15.75" x14ac:dyDescent="0.25">
      <c r="B5" s="2"/>
      <c r="C5" s="2" t="s">
        <v>16</v>
      </c>
      <c r="D5" s="2"/>
      <c r="E5" s="2"/>
      <c r="F5" s="2"/>
      <c r="G5" s="2"/>
    </row>
    <row r="6" spans="2:7" ht="15.75" x14ac:dyDescent="0.25">
      <c r="B6" s="2"/>
      <c r="C6" s="2"/>
      <c r="D6" s="2"/>
      <c r="E6" s="2"/>
      <c r="F6" s="2"/>
      <c r="G6" s="2"/>
    </row>
    <row r="7" spans="2:7" ht="18.75" x14ac:dyDescent="0.3">
      <c r="B7" s="18" t="s">
        <v>24</v>
      </c>
      <c r="C7" s="18"/>
      <c r="D7" s="18"/>
      <c r="E7" s="18"/>
      <c r="F7" s="18"/>
      <c r="G7" s="18"/>
    </row>
    <row r="8" spans="2:7" ht="15.75" x14ac:dyDescent="0.25">
      <c r="B8" s="19"/>
      <c r="C8" s="19"/>
      <c r="D8" s="19"/>
      <c r="E8" s="19"/>
      <c r="F8" s="19"/>
      <c r="G8" s="19"/>
    </row>
    <row r="9" spans="2:7" ht="15.75" x14ac:dyDescent="0.25">
      <c r="B9" s="11" t="s">
        <v>0</v>
      </c>
      <c r="C9" s="11" t="s">
        <v>1</v>
      </c>
      <c r="D9" s="11" t="s">
        <v>2</v>
      </c>
      <c r="E9" s="16" t="s">
        <v>3</v>
      </c>
      <c r="F9" s="17"/>
      <c r="G9" s="11" t="s">
        <v>4</v>
      </c>
    </row>
    <row r="10" spans="2:7" ht="18" customHeight="1" x14ac:dyDescent="0.25">
      <c r="B10" s="22" t="s">
        <v>5</v>
      </c>
      <c r="C10" s="22" t="s">
        <v>6</v>
      </c>
      <c r="D10" s="22" t="s">
        <v>7</v>
      </c>
      <c r="E10" s="16" t="s">
        <v>8</v>
      </c>
      <c r="F10" s="17"/>
      <c r="G10" s="20" t="s">
        <v>11</v>
      </c>
    </row>
    <row r="11" spans="2:7" ht="30.75" customHeight="1" x14ac:dyDescent="0.25">
      <c r="B11" s="23"/>
      <c r="C11" s="23"/>
      <c r="D11" s="23"/>
      <c r="E11" s="11" t="s">
        <v>9</v>
      </c>
      <c r="F11" s="11" t="s">
        <v>10</v>
      </c>
      <c r="G11" s="21"/>
    </row>
    <row r="12" spans="2:7" ht="30.75" customHeight="1" x14ac:dyDescent="0.25">
      <c r="B12" s="12" t="s">
        <v>0</v>
      </c>
      <c r="C12" s="13" t="s">
        <v>19</v>
      </c>
      <c r="D12" s="13" t="s">
        <v>20</v>
      </c>
      <c r="E12" s="15">
        <v>46155</v>
      </c>
      <c r="F12" s="15">
        <f>E12/4.3117</f>
        <v>10704.594475496904</v>
      </c>
      <c r="G12" s="6" t="s">
        <v>17</v>
      </c>
    </row>
    <row r="13" spans="2:7" ht="36" customHeight="1" x14ac:dyDescent="0.25">
      <c r="B13" s="14" t="s">
        <v>1</v>
      </c>
      <c r="C13" s="5" t="s">
        <v>15</v>
      </c>
      <c r="D13" s="5" t="s">
        <v>18</v>
      </c>
      <c r="E13" s="7">
        <v>51262</v>
      </c>
      <c r="F13" s="8">
        <f>E13/4.3117</f>
        <v>11889.046083911218</v>
      </c>
      <c r="G13" s="6" t="s">
        <v>17</v>
      </c>
    </row>
    <row r="14" spans="2:7" ht="66" customHeight="1" x14ac:dyDescent="0.25">
      <c r="B14" s="4" t="s">
        <v>2</v>
      </c>
      <c r="C14" s="5" t="s">
        <v>25</v>
      </c>
      <c r="D14" s="5" t="s">
        <v>21</v>
      </c>
      <c r="E14" s="7">
        <v>53713</v>
      </c>
      <c r="F14" s="8">
        <f>E14/4.3117</f>
        <v>12457.499362200524</v>
      </c>
      <c r="G14" s="6" t="s">
        <v>17</v>
      </c>
    </row>
    <row r="15" spans="2:7" ht="82.5" customHeight="1" x14ac:dyDescent="0.25">
      <c r="B15" s="4" t="s">
        <v>3</v>
      </c>
      <c r="C15" s="5" t="s">
        <v>22</v>
      </c>
      <c r="D15" s="5" t="s">
        <v>23</v>
      </c>
      <c r="E15" s="7">
        <v>104442.65</v>
      </c>
      <c r="F15" s="8">
        <f>E15/4.3117</f>
        <v>24223.079063942296</v>
      </c>
      <c r="G15" s="6" t="s">
        <v>17</v>
      </c>
    </row>
    <row r="16" spans="2:7" ht="39" customHeight="1" x14ac:dyDescent="0.25">
      <c r="B16" s="9"/>
      <c r="C16" s="9" t="s">
        <v>13</v>
      </c>
      <c r="D16" s="9"/>
      <c r="E16" s="7">
        <f>SUM(E12:E15)</f>
        <v>255572.65</v>
      </c>
      <c r="F16" s="8">
        <f>SUM(F12:F15)</f>
        <v>59274.218985550935</v>
      </c>
      <c r="G16" s="9"/>
    </row>
  </sheetData>
  <mergeCells count="8">
    <mergeCell ref="E9:F9"/>
    <mergeCell ref="E10:F10"/>
    <mergeCell ref="B7:G7"/>
    <mergeCell ref="B8:G8"/>
    <mergeCell ref="G10:G11"/>
    <mergeCell ref="B10:B11"/>
    <mergeCell ref="C10:C11"/>
    <mergeCell ref="D10:D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2019-08-05T07:22:33Z</dcterms:modified>
</cp:coreProperties>
</file>